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 firstSheet="1" activeTab="6"/>
  </bookViews>
  <sheets>
    <sheet name="Instructions" sheetId="5" r:id="rId1"/>
    <sheet name="Stimulus" sheetId="7" r:id="rId2"/>
    <sheet name="Normal OAE" sheetId="4" r:id="rId3"/>
    <sheet name="DPOAE Normal Report" sheetId="3" r:id="rId4"/>
    <sheet name="Abnormal Stimulus" sheetId="9" r:id="rId5"/>
    <sheet name="Abnormal OAE" sheetId="1" r:id="rId6"/>
    <sheet name="DPOAE Abnormal Report" sheetId="8" r:id="rId7"/>
  </sheets>
  <calcPr calcId="145621"/>
</workbook>
</file>

<file path=xl/calcChain.xml><?xml version="1.0" encoding="utf-8"?>
<calcChain xmlns="http://schemas.openxmlformats.org/spreadsheetml/2006/main">
  <c r="A10" i="9" l="1"/>
  <c r="A9" i="9"/>
  <c r="A8" i="9"/>
  <c r="A7" i="9"/>
  <c r="A6" i="9"/>
  <c r="A5" i="9"/>
  <c r="A4" i="9"/>
  <c r="A3" i="9"/>
  <c r="A2" i="9"/>
  <c r="A10" i="7" l="1"/>
  <c r="A9" i="7"/>
  <c r="A8" i="7"/>
  <c r="A7" i="7"/>
  <c r="A6" i="7"/>
  <c r="A5" i="7"/>
  <c r="A4" i="7"/>
  <c r="A3" i="7"/>
  <c r="A2" i="7"/>
</calcChain>
</file>

<file path=xl/sharedStrings.xml><?xml version="1.0" encoding="utf-8"?>
<sst xmlns="http://schemas.openxmlformats.org/spreadsheetml/2006/main" count="50" uniqueCount="37">
  <si>
    <t>Right Ear</t>
  </si>
  <si>
    <t>Noise Floor</t>
  </si>
  <si>
    <t>Left Ear</t>
  </si>
  <si>
    <t>Frequency (Hz)</t>
  </si>
  <si>
    <t xml:space="preserve"> copy and paste into your powerpoint presentation.</t>
  </si>
  <si>
    <t>Feedback and suggestions are always welcome by sending an email to:</t>
  </si>
  <si>
    <t>david.brown@audprof.com</t>
  </si>
  <si>
    <t>Welcome to DPOAE Template!</t>
  </si>
  <si>
    <t>Creating a sample DPOAE:</t>
  </si>
  <si>
    <t>L1</t>
  </si>
  <si>
    <t>L2</t>
  </si>
  <si>
    <t>Frequency L1</t>
  </si>
  <si>
    <t>Frequency L2</t>
  </si>
  <si>
    <t>DPOAE Report</t>
  </si>
  <si>
    <t>Frequency (kHz)</t>
  </si>
  <si>
    <t>Summary:</t>
  </si>
  <si>
    <t>Name: _________________________</t>
  </si>
  <si>
    <r>
      <rPr>
        <b/>
        <sz val="14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Click on the corresponding STIMULUS tab (NORMAL or ABNORMAL) and edit the stimulus.  </t>
    </r>
  </si>
  <si>
    <t>The two stimuli (L1 and L2) are shown on a graph across the frequency range. Edit the</t>
  </si>
  <si>
    <t>This DPOAE Template was developed to give faculty and students the ablity to create DPOAE</t>
  </si>
  <si>
    <t>reports for demonstration purposes. This file will allow you to create a DP-Gram that is</t>
  </si>
  <si>
    <t>comprised of a stimulus graph showing the L1 and L2 amplitudes for both the f1 and f2</t>
  </si>
  <si>
    <t xml:space="preserve"> frequencies, and a second graph showing both the 2f1-f2 response and corresponding noise</t>
  </si>
  <si>
    <t>floor for both the right and left ears.  It is totally editable, so if you change items and can no</t>
  </si>
  <si>
    <t xml:space="preserve"> longer function, simply return to AUDPROF.com and obtain a new copy to work from.  </t>
  </si>
  <si>
    <r>
      <rPr>
        <b/>
        <sz val="14"/>
        <color theme="1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Determine if you are want to create a normal or abnormal DPOAE report (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tabs for</t>
    </r>
  </si>
  <si>
    <r>
      <t xml:space="preserve">NORMAL and </t>
    </r>
    <r>
      <rPr>
        <b/>
        <sz val="11"/>
        <color rgb="FF00B0F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tabs for ABNORMAL).</t>
    </r>
  </si>
  <si>
    <t xml:space="preserve"> L1 and L2 stimuli for all frequencies, as soon as you modify the stimuli the graph will update</t>
  </si>
  <si>
    <t>the amplitude of the input. This will automatically update both the graph on this sheet as well</t>
  </si>
  <si>
    <t xml:space="preserve"> as the graph on the report. </t>
  </si>
  <si>
    <r>
      <rPr>
        <b/>
        <sz val="14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 Click on the appropriate (NORMAL or ABNORMAL) DPOAE Response tab.  The response is</t>
    </r>
  </si>
  <si>
    <t>built by modifying the Right ear and Left ear DP response and NF rows to create the required</t>
  </si>
  <si>
    <t>response for each ear at each DPOAE frequency.  This will automatically update the graph on</t>
  </si>
  <si>
    <t>that page as well as the graph on the REPORT page.</t>
  </si>
  <si>
    <r>
      <rPr>
        <b/>
        <sz val="14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Click on the corresponding DPOAE REPORT tab, edit the name and you are ready to print or </t>
    </r>
  </si>
  <si>
    <t xml:space="preserve">Hope you enjoy using the DPOAE Builder </t>
  </si>
  <si>
    <t>©AudProf.com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</si>
</sst>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1" applyFill="1"/>
    <xf numFmtId="0" fontId="0" fillId="0" borderId="0" xfId="0"/>
    <xf numFmtId="164" fontId="0" fillId="0" borderId="0" xfId="0" applyNumberFormat="1"/>
    <xf numFmtId="0" fontId="0" fillId="0" borderId="1" xfId="0" applyBorder="1"/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11" fillId="2" borderId="0" xfId="0" applyFont="1" applyFill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BF1F5"/>
      <color rgb="FF1CD49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Stimulus!$D$1</c:f>
              <c:strCache>
                <c:ptCount val="1"/>
                <c:pt idx="0">
                  <c:v>L2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Stimulus!$C$2:$C$10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xVal>
          <c:yVal>
            <c:numRef>
              <c:f>Stimulus!$D$2:$D$10</c:f>
              <c:numCache>
                <c:formatCode>General</c:formatCode>
                <c:ptCount val="9"/>
                <c:pt idx="0">
                  <c:v>51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56</c:v>
                </c:pt>
                <c:pt idx="8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66336"/>
        <c:axId val="172768256"/>
      </c:scatterChart>
      <c:scatterChart>
        <c:scatterStyle val="smoothMarker"/>
        <c:varyColors val="0"/>
        <c:ser>
          <c:idx val="0"/>
          <c:order val="0"/>
          <c:tx>
            <c:strRef>
              <c:f>Stimulus!$B$1</c:f>
              <c:strCache>
                <c:ptCount val="1"/>
                <c:pt idx="0">
                  <c:v>L1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8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Stimulus!$A$2:$A$10</c:f>
              <c:numCache>
                <c:formatCode>0.0</c:formatCode>
                <c:ptCount val="9"/>
                <c:pt idx="0">
                  <c:v>0.41666666666666669</c:v>
                </c:pt>
                <c:pt idx="1">
                  <c:v>0.625</c:v>
                </c:pt>
                <c:pt idx="2">
                  <c:v>0.83333333333333337</c:v>
                </c:pt>
                <c:pt idx="3">
                  <c:v>1.25</c:v>
                </c:pt>
                <c:pt idx="4">
                  <c:v>1.6666666666666667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6.666666666666667</c:v>
                </c:pt>
              </c:numCache>
            </c:numRef>
          </c:xVal>
          <c:yVal>
            <c:numRef>
              <c:f>Stimulus!$B$2:$B$10</c:f>
              <c:numCache>
                <c:formatCode>General</c:formatCode>
                <c:ptCount val="9"/>
                <c:pt idx="0">
                  <c:v>62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66336"/>
        <c:axId val="172768256"/>
      </c:scatterChart>
      <c:valAx>
        <c:axId val="172766336"/>
        <c:scaling>
          <c:logBase val="2"/>
          <c:orientation val="minMax"/>
          <c:max val="9"/>
          <c:min val="0.25"/>
        </c:scaling>
        <c:delete val="0"/>
        <c:axPos val="b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out"/>
        <c:tickLblPos val="nextTo"/>
        <c:crossAx val="172768256"/>
        <c:crosses val="autoZero"/>
        <c:crossBetween val="midCat"/>
        <c:majorUnit val="1"/>
      </c:valAx>
      <c:valAx>
        <c:axId val="172768256"/>
        <c:scaling>
          <c:orientation val="minMax"/>
          <c:max val="70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Stimulus (dB SPL)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2766336"/>
        <c:crossesAt val="0.25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DPgram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 OAE'!$A$2</c:f>
              <c:strCache>
                <c:ptCount val="1"/>
                <c:pt idx="0">
                  <c:v>Right Ear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</c:spPr>
          </c:marker>
          <c:dPt>
            <c:idx val="7"/>
            <c:bubble3D val="0"/>
            <c:spPr>
              <a:ln w="25400">
                <a:solidFill>
                  <a:srgbClr val="C00000"/>
                </a:solidFill>
              </a:ln>
            </c:spPr>
          </c:dPt>
          <c:cat>
            <c:numRef>
              <c:f>'Normal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'Normal OAE'!$B$2:$J$2</c:f>
              <c:numCache>
                <c:formatCode>General</c:formatCode>
                <c:ptCount val="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 OAE'!$A$3</c:f>
              <c:strCache>
                <c:ptCount val="1"/>
                <c:pt idx="0">
                  <c:v>Noise Floor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'Normal OAE'!$B$3:$J$3</c:f>
              <c:numCache>
                <c:formatCode>General</c:formatCode>
                <c:ptCount val="9"/>
                <c:pt idx="0">
                  <c:v>-10</c:v>
                </c:pt>
                <c:pt idx="1">
                  <c:v>-12</c:v>
                </c:pt>
                <c:pt idx="2">
                  <c:v>-15</c:v>
                </c:pt>
                <c:pt idx="3">
                  <c:v>-15</c:v>
                </c:pt>
                <c:pt idx="4">
                  <c:v>-16</c:v>
                </c:pt>
                <c:pt idx="5">
                  <c:v>-20</c:v>
                </c:pt>
                <c:pt idx="6">
                  <c:v>-20</c:v>
                </c:pt>
                <c:pt idx="7">
                  <c:v>-28</c:v>
                </c:pt>
                <c:pt idx="8">
                  <c:v>-29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'Normal OAE'!$A$4</c:f>
              <c:strCache>
                <c:ptCount val="1"/>
                <c:pt idx="0">
                  <c:v>Left Ear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squar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'Normal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'Normal OAE'!$B$4:$J$4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-3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'Normal OAE'!$A$5</c:f>
              <c:strCache>
                <c:ptCount val="1"/>
                <c:pt idx="0">
                  <c:v>Noise Floor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rgbClr val="002060"/>
                </a:solidFill>
              </a:ln>
            </c:spPr>
          </c:marker>
          <c:cat>
            <c:numRef>
              <c:f>'Normal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'Normal OAE'!$B$5:$J$5</c:f>
              <c:numCache>
                <c:formatCode>General</c:formatCode>
                <c:ptCount val="9"/>
                <c:pt idx="0">
                  <c:v>-10</c:v>
                </c:pt>
                <c:pt idx="1">
                  <c:v>-13</c:v>
                </c:pt>
                <c:pt idx="2">
                  <c:v>-15</c:v>
                </c:pt>
                <c:pt idx="3">
                  <c:v>-17</c:v>
                </c:pt>
                <c:pt idx="4">
                  <c:v>-19</c:v>
                </c:pt>
                <c:pt idx="5">
                  <c:v>-15</c:v>
                </c:pt>
                <c:pt idx="6">
                  <c:v>-23</c:v>
                </c:pt>
                <c:pt idx="7">
                  <c:v>-24</c:v>
                </c:pt>
                <c:pt idx="8">
                  <c:v>-13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07072"/>
        <c:axId val="173113728"/>
      </c:lineChart>
      <c:catAx>
        <c:axId val="17310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Frequency (kHz)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73113728"/>
        <c:crosses val="autoZero"/>
        <c:auto val="1"/>
        <c:lblAlgn val="ctr"/>
        <c:lblOffset val="100"/>
        <c:noMultiLvlLbl val="0"/>
      </c:catAx>
      <c:valAx>
        <c:axId val="173113728"/>
        <c:scaling>
          <c:orientation val="minMax"/>
          <c:max val="30"/>
          <c:min val="-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dB SPL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3107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DPgram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 OAE'!$A$2</c:f>
              <c:strCache>
                <c:ptCount val="1"/>
                <c:pt idx="0">
                  <c:v>Right Ear</c:v>
                </c:pt>
              </c:strCache>
            </c:strRef>
          </c:tx>
          <c:marker>
            <c:symbol val="circle"/>
            <c:size val="8"/>
            <c:spPr>
              <a:solidFill>
                <a:srgbClr val="FF0000"/>
              </a:solidFill>
            </c:spPr>
          </c:marker>
          <c:dPt>
            <c:idx val="7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 w="25400">
                <a:solidFill>
                  <a:srgbClr val="FF0000"/>
                </a:solidFill>
              </a:ln>
            </c:spPr>
          </c:dPt>
          <c:cat>
            <c:numRef>
              <c:f>'Normal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'Normal OAE'!$B$2:$J$2</c:f>
              <c:numCache>
                <c:formatCode>General</c:formatCode>
                <c:ptCount val="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 OAE'!$A$3</c:f>
              <c:strCache>
                <c:ptCount val="1"/>
                <c:pt idx="0">
                  <c:v>Noise Floor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'Normal OAE'!$B$3:$J$3</c:f>
              <c:numCache>
                <c:formatCode>General</c:formatCode>
                <c:ptCount val="9"/>
                <c:pt idx="0">
                  <c:v>-10</c:v>
                </c:pt>
                <c:pt idx="1">
                  <c:v>-12</c:v>
                </c:pt>
                <c:pt idx="2">
                  <c:v>-15</c:v>
                </c:pt>
                <c:pt idx="3">
                  <c:v>-15</c:v>
                </c:pt>
                <c:pt idx="4">
                  <c:v>-16</c:v>
                </c:pt>
                <c:pt idx="5">
                  <c:v>-20</c:v>
                </c:pt>
                <c:pt idx="6">
                  <c:v>-20</c:v>
                </c:pt>
                <c:pt idx="7">
                  <c:v>-28</c:v>
                </c:pt>
                <c:pt idx="8">
                  <c:v>-29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'Normal OAE'!$A$4</c:f>
              <c:strCache>
                <c:ptCount val="1"/>
                <c:pt idx="0">
                  <c:v>Left Ear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squar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'Normal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'Normal OAE'!$B$4:$J$4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-3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'Normal OAE'!$A$5</c:f>
              <c:strCache>
                <c:ptCount val="1"/>
                <c:pt idx="0">
                  <c:v>Noise Floor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rgbClr val="002060"/>
                </a:solidFill>
              </a:ln>
            </c:spPr>
          </c:marker>
          <c:cat>
            <c:numRef>
              <c:f>'Normal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'Normal OAE'!$B$5:$J$5</c:f>
              <c:numCache>
                <c:formatCode>General</c:formatCode>
                <c:ptCount val="9"/>
                <c:pt idx="0">
                  <c:v>-10</c:v>
                </c:pt>
                <c:pt idx="1">
                  <c:v>-13</c:v>
                </c:pt>
                <c:pt idx="2">
                  <c:v>-15</c:v>
                </c:pt>
                <c:pt idx="3">
                  <c:v>-17</c:v>
                </c:pt>
                <c:pt idx="4">
                  <c:v>-19</c:v>
                </c:pt>
                <c:pt idx="5">
                  <c:v>-15</c:v>
                </c:pt>
                <c:pt idx="6">
                  <c:v>-23</c:v>
                </c:pt>
                <c:pt idx="7">
                  <c:v>-24</c:v>
                </c:pt>
                <c:pt idx="8">
                  <c:v>-13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91168"/>
        <c:axId val="173193472"/>
      </c:lineChart>
      <c:catAx>
        <c:axId val="17319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Frequency (kHz)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73193472"/>
        <c:crosses val="autoZero"/>
        <c:auto val="1"/>
        <c:lblAlgn val="ctr"/>
        <c:lblOffset val="100"/>
        <c:noMultiLvlLbl val="0"/>
      </c:catAx>
      <c:valAx>
        <c:axId val="173193472"/>
        <c:scaling>
          <c:orientation val="minMax"/>
          <c:max val="30"/>
          <c:min val="-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dB SPL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319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Stimulus!$D$1</c:f>
              <c:strCache>
                <c:ptCount val="1"/>
                <c:pt idx="0">
                  <c:v>L2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Stimulus!$C$2:$C$10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xVal>
          <c:yVal>
            <c:numRef>
              <c:f>Stimulus!$D$2:$D$10</c:f>
              <c:numCache>
                <c:formatCode>General</c:formatCode>
                <c:ptCount val="9"/>
                <c:pt idx="0">
                  <c:v>51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56</c:v>
                </c:pt>
                <c:pt idx="8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43488"/>
        <c:axId val="173753856"/>
      </c:scatterChart>
      <c:scatterChart>
        <c:scatterStyle val="smoothMarker"/>
        <c:varyColors val="0"/>
        <c:ser>
          <c:idx val="0"/>
          <c:order val="0"/>
          <c:tx>
            <c:strRef>
              <c:f>Stimulus!$B$1</c:f>
              <c:strCache>
                <c:ptCount val="1"/>
                <c:pt idx="0">
                  <c:v>L1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8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Stimulus!$A$2:$A$10</c:f>
              <c:numCache>
                <c:formatCode>0.0</c:formatCode>
                <c:ptCount val="9"/>
                <c:pt idx="0">
                  <c:v>0.41666666666666669</c:v>
                </c:pt>
                <c:pt idx="1">
                  <c:v>0.625</c:v>
                </c:pt>
                <c:pt idx="2">
                  <c:v>0.83333333333333337</c:v>
                </c:pt>
                <c:pt idx="3">
                  <c:v>1.25</c:v>
                </c:pt>
                <c:pt idx="4">
                  <c:v>1.6666666666666667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6.666666666666667</c:v>
                </c:pt>
              </c:numCache>
            </c:numRef>
          </c:xVal>
          <c:yVal>
            <c:numRef>
              <c:f>Stimulus!$B$2:$B$10</c:f>
              <c:numCache>
                <c:formatCode>General</c:formatCode>
                <c:ptCount val="9"/>
                <c:pt idx="0">
                  <c:v>62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43488"/>
        <c:axId val="173753856"/>
      </c:scatterChart>
      <c:valAx>
        <c:axId val="173743488"/>
        <c:scaling>
          <c:logBase val="2"/>
          <c:orientation val="minMax"/>
          <c:max val="9"/>
          <c:min val="0.25"/>
        </c:scaling>
        <c:delete val="0"/>
        <c:axPos val="b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out"/>
        <c:tickLblPos val="nextTo"/>
        <c:crossAx val="173753856"/>
        <c:crosses val="autoZero"/>
        <c:crossBetween val="midCat"/>
        <c:majorUnit val="1"/>
      </c:valAx>
      <c:valAx>
        <c:axId val="173753856"/>
        <c:scaling>
          <c:orientation val="minMax"/>
          <c:max val="70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Stimulus (dB SPL)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743488"/>
        <c:crossesAt val="0.25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'Abnormal Stimulus'!$D$1</c:f>
              <c:strCache>
                <c:ptCount val="1"/>
                <c:pt idx="0">
                  <c:v>L2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'Abnormal Stimulus'!$C$2:$C$10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xVal>
          <c:yVal>
            <c:numRef>
              <c:f>'Abnormal Stimulus'!$D$2:$D$10</c:f>
              <c:numCache>
                <c:formatCode>General</c:formatCode>
                <c:ptCount val="9"/>
                <c:pt idx="0">
                  <c:v>51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56</c:v>
                </c:pt>
                <c:pt idx="8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91872"/>
        <c:axId val="173794048"/>
      </c:scatterChart>
      <c:scatterChart>
        <c:scatterStyle val="smoothMarker"/>
        <c:varyColors val="0"/>
        <c:ser>
          <c:idx val="0"/>
          <c:order val="0"/>
          <c:tx>
            <c:strRef>
              <c:f>'Abnormal Stimulus'!$B$1</c:f>
              <c:strCache>
                <c:ptCount val="1"/>
                <c:pt idx="0">
                  <c:v>L1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8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'Abnormal Stimulus'!$A$2:$A$10</c:f>
              <c:numCache>
                <c:formatCode>0.0</c:formatCode>
                <c:ptCount val="9"/>
                <c:pt idx="0">
                  <c:v>0.41666666666666669</c:v>
                </c:pt>
                <c:pt idx="1">
                  <c:v>0.625</c:v>
                </c:pt>
                <c:pt idx="2">
                  <c:v>0.83333333333333337</c:v>
                </c:pt>
                <c:pt idx="3">
                  <c:v>1.25</c:v>
                </c:pt>
                <c:pt idx="4">
                  <c:v>1.6666666666666667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6.666666666666667</c:v>
                </c:pt>
              </c:numCache>
            </c:numRef>
          </c:xVal>
          <c:yVal>
            <c:numRef>
              <c:f>'Abnormal Stimulus'!$B$2:$B$10</c:f>
              <c:numCache>
                <c:formatCode>General</c:formatCode>
                <c:ptCount val="9"/>
                <c:pt idx="0">
                  <c:v>62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91872"/>
        <c:axId val="173794048"/>
      </c:scatterChart>
      <c:valAx>
        <c:axId val="173791872"/>
        <c:scaling>
          <c:logBase val="2"/>
          <c:orientation val="minMax"/>
          <c:max val="9"/>
          <c:min val="0.25"/>
        </c:scaling>
        <c:delete val="0"/>
        <c:axPos val="b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out"/>
        <c:tickLblPos val="nextTo"/>
        <c:crossAx val="173794048"/>
        <c:crosses val="autoZero"/>
        <c:crossBetween val="midCat"/>
        <c:majorUnit val="1"/>
      </c:valAx>
      <c:valAx>
        <c:axId val="173794048"/>
        <c:scaling>
          <c:orientation val="minMax"/>
          <c:max val="70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Stimulus (dB SPL)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791872"/>
        <c:crossesAt val="0.25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DPgram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'Abnormal OAE'!$A$2</c:f>
              <c:strCache>
                <c:ptCount val="1"/>
                <c:pt idx="0">
                  <c:v>Right Ear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</c:spPr>
          </c:marker>
          <c:dPt>
            <c:idx val="7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 w="25400">
                <a:solidFill>
                  <a:srgbClr val="FF0000"/>
                </a:solidFill>
              </a:ln>
            </c:spPr>
          </c:dPt>
          <c:cat>
            <c:numRef>
              <c:f>'Abnormal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'Abnormal OAE'!$B$2:$J$2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-3</c:v>
                </c:pt>
                <c:pt idx="3">
                  <c:v>2</c:v>
                </c:pt>
                <c:pt idx="4">
                  <c:v>1</c:v>
                </c:pt>
                <c:pt idx="5">
                  <c:v>-3</c:v>
                </c:pt>
                <c:pt idx="6">
                  <c:v>-5</c:v>
                </c:pt>
                <c:pt idx="7">
                  <c:v>-7</c:v>
                </c:pt>
                <c:pt idx="8">
                  <c:v>-10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'Abnormal OAE'!$A$3</c:f>
              <c:strCache>
                <c:ptCount val="1"/>
                <c:pt idx="0">
                  <c:v>Noise Floor</c:v>
                </c:pt>
              </c:strCache>
            </c:strRef>
          </c:tx>
          <c:spPr>
            <a:ln w="19050" cmpd="sng">
              <a:solidFill>
                <a:srgbClr val="FF0000"/>
              </a:solidFill>
            </a:ln>
          </c:spPr>
          <c:marker>
            <c:symbol val="circle"/>
            <c:size val="8"/>
            <c:spPr>
              <a:noFill/>
              <a:ln w="19050">
                <a:solidFill>
                  <a:srgbClr val="FF0000"/>
                </a:solidFill>
              </a:ln>
            </c:spPr>
          </c:marker>
          <c:cat>
            <c:numRef>
              <c:f>'Abnormal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'Abnormal OAE'!$B$3:$J$3</c:f>
              <c:numCache>
                <c:formatCode>General</c:formatCode>
                <c:ptCount val="9"/>
                <c:pt idx="0">
                  <c:v>-10</c:v>
                </c:pt>
                <c:pt idx="1">
                  <c:v>-13</c:v>
                </c:pt>
                <c:pt idx="2">
                  <c:v>-15</c:v>
                </c:pt>
                <c:pt idx="3">
                  <c:v>-17</c:v>
                </c:pt>
                <c:pt idx="4">
                  <c:v>-19</c:v>
                </c:pt>
                <c:pt idx="5">
                  <c:v>-15</c:v>
                </c:pt>
                <c:pt idx="6">
                  <c:v>-23</c:v>
                </c:pt>
                <c:pt idx="7">
                  <c:v>-24</c:v>
                </c:pt>
                <c:pt idx="8">
                  <c:v>-23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'Abnormal OAE'!$A$4</c:f>
              <c:strCache>
                <c:ptCount val="1"/>
                <c:pt idx="0">
                  <c:v>Left Ear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square"/>
            <c:size val="7"/>
            <c:spPr>
              <a:solidFill>
                <a:srgbClr val="002060"/>
              </a:solidFill>
              <a:ln w="19050">
                <a:solidFill>
                  <a:srgbClr val="002060"/>
                </a:solidFill>
              </a:ln>
            </c:spPr>
          </c:marker>
          <c:cat>
            <c:numRef>
              <c:f>'Abnormal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'Abnormal OAE'!$B$4:$J$4</c:f>
              <c:numCache>
                <c:formatCode>General</c:formatCode>
                <c:ptCount val="9"/>
                <c:pt idx="0">
                  <c:v>-12</c:v>
                </c:pt>
                <c:pt idx="1">
                  <c:v>-17</c:v>
                </c:pt>
                <c:pt idx="2">
                  <c:v>-20</c:v>
                </c:pt>
                <c:pt idx="3">
                  <c:v>-19</c:v>
                </c:pt>
                <c:pt idx="4">
                  <c:v>-15</c:v>
                </c:pt>
                <c:pt idx="5">
                  <c:v>-18</c:v>
                </c:pt>
                <c:pt idx="6">
                  <c:v>-20</c:v>
                </c:pt>
                <c:pt idx="7">
                  <c:v>-21</c:v>
                </c:pt>
                <c:pt idx="8">
                  <c:v>-25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'Abnormal OAE'!$A$5</c:f>
              <c:strCache>
                <c:ptCount val="1"/>
                <c:pt idx="0">
                  <c:v>Noise Floor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rgbClr val="002060"/>
                </a:solidFill>
              </a:ln>
            </c:spPr>
          </c:marker>
          <c:cat>
            <c:numRef>
              <c:f>'Abnormal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'Abnormal OAE'!$B$5:$J$5</c:f>
              <c:numCache>
                <c:formatCode>General</c:formatCode>
                <c:ptCount val="9"/>
                <c:pt idx="0">
                  <c:v>-15</c:v>
                </c:pt>
                <c:pt idx="1">
                  <c:v>-18</c:v>
                </c:pt>
                <c:pt idx="2">
                  <c:v>-15</c:v>
                </c:pt>
                <c:pt idx="3">
                  <c:v>-17</c:v>
                </c:pt>
                <c:pt idx="4">
                  <c:v>-19</c:v>
                </c:pt>
                <c:pt idx="5">
                  <c:v>-20</c:v>
                </c:pt>
                <c:pt idx="6">
                  <c:v>-23</c:v>
                </c:pt>
                <c:pt idx="7">
                  <c:v>-24</c:v>
                </c:pt>
                <c:pt idx="8">
                  <c:v>-23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33536"/>
        <c:axId val="173635840"/>
      </c:lineChart>
      <c:catAx>
        <c:axId val="17363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Frequency (kHz)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73635840"/>
        <c:crosses val="autoZero"/>
        <c:auto val="1"/>
        <c:lblAlgn val="ctr"/>
        <c:lblOffset val="100"/>
        <c:noMultiLvlLbl val="0"/>
      </c:catAx>
      <c:valAx>
        <c:axId val="173635840"/>
        <c:scaling>
          <c:orientation val="minMax"/>
          <c:max val="30"/>
          <c:min val="-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dB SPL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363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DPgram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'Abnormal OAE'!$A$2</c:f>
              <c:strCache>
                <c:ptCount val="1"/>
                <c:pt idx="0">
                  <c:v>Right Ear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</c:spPr>
          </c:marker>
          <c:dPt>
            <c:idx val="7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 w="25400">
                <a:solidFill>
                  <a:srgbClr val="FF0000"/>
                </a:solidFill>
              </a:ln>
            </c:spPr>
          </c:dPt>
          <c:cat>
            <c:numRef>
              <c:f>'Abnormal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'Abnormal OAE'!$B$2:$J$2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-3</c:v>
                </c:pt>
                <c:pt idx="3">
                  <c:v>2</c:v>
                </c:pt>
                <c:pt idx="4">
                  <c:v>1</c:v>
                </c:pt>
                <c:pt idx="5">
                  <c:v>-3</c:v>
                </c:pt>
                <c:pt idx="6">
                  <c:v>-5</c:v>
                </c:pt>
                <c:pt idx="7">
                  <c:v>-7</c:v>
                </c:pt>
                <c:pt idx="8">
                  <c:v>-10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'Abnormal OAE'!$A$3</c:f>
              <c:strCache>
                <c:ptCount val="1"/>
                <c:pt idx="0">
                  <c:v>Noise Floor</c:v>
                </c:pt>
              </c:strCache>
            </c:strRef>
          </c:tx>
          <c:spPr>
            <a:ln w="19050" cmpd="sng">
              <a:solidFill>
                <a:srgbClr val="FF0000"/>
              </a:solidFill>
            </a:ln>
          </c:spPr>
          <c:marker>
            <c:symbol val="circle"/>
            <c:size val="8"/>
            <c:spPr>
              <a:noFill/>
              <a:ln w="19050">
                <a:solidFill>
                  <a:srgbClr val="FF0000"/>
                </a:solidFill>
              </a:ln>
            </c:spPr>
          </c:marker>
          <c:cat>
            <c:numRef>
              <c:f>'Abnormal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'Abnormal OAE'!$B$3:$J$3</c:f>
              <c:numCache>
                <c:formatCode>General</c:formatCode>
                <c:ptCount val="9"/>
                <c:pt idx="0">
                  <c:v>-10</c:v>
                </c:pt>
                <c:pt idx="1">
                  <c:v>-13</c:v>
                </c:pt>
                <c:pt idx="2">
                  <c:v>-15</c:v>
                </c:pt>
                <c:pt idx="3">
                  <c:v>-17</c:v>
                </c:pt>
                <c:pt idx="4">
                  <c:v>-19</c:v>
                </c:pt>
                <c:pt idx="5">
                  <c:v>-15</c:v>
                </c:pt>
                <c:pt idx="6">
                  <c:v>-23</c:v>
                </c:pt>
                <c:pt idx="7">
                  <c:v>-24</c:v>
                </c:pt>
                <c:pt idx="8">
                  <c:v>-23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'Abnormal OAE'!$A$4</c:f>
              <c:strCache>
                <c:ptCount val="1"/>
                <c:pt idx="0">
                  <c:v>Left Ear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square"/>
            <c:size val="7"/>
            <c:spPr>
              <a:solidFill>
                <a:srgbClr val="002060"/>
              </a:solidFill>
              <a:ln w="19050">
                <a:solidFill>
                  <a:srgbClr val="002060"/>
                </a:solidFill>
              </a:ln>
            </c:spPr>
          </c:marker>
          <c:cat>
            <c:numRef>
              <c:f>'Abnormal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'Abnormal OAE'!$B$4:$J$4</c:f>
              <c:numCache>
                <c:formatCode>General</c:formatCode>
                <c:ptCount val="9"/>
                <c:pt idx="0">
                  <c:v>-12</c:v>
                </c:pt>
                <c:pt idx="1">
                  <c:v>-17</c:v>
                </c:pt>
                <c:pt idx="2">
                  <c:v>-20</c:v>
                </c:pt>
                <c:pt idx="3">
                  <c:v>-19</c:v>
                </c:pt>
                <c:pt idx="4">
                  <c:v>-15</c:v>
                </c:pt>
                <c:pt idx="5">
                  <c:v>-18</c:v>
                </c:pt>
                <c:pt idx="6">
                  <c:v>-20</c:v>
                </c:pt>
                <c:pt idx="7">
                  <c:v>-21</c:v>
                </c:pt>
                <c:pt idx="8">
                  <c:v>-25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'Abnormal OAE'!$A$5</c:f>
              <c:strCache>
                <c:ptCount val="1"/>
                <c:pt idx="0">
                  <c:v>Noise Floor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rgbClr val="002060"/>
                </a:solidFill>
              </a:ln>
            </c:spPr>
          </c:marker>
          <c:cat>
            <c:numRef>
              <c:f>'Abnormal OAE'!$B$1:$J$1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cat>
          <c:val>
            <c:numRef>
              <c:f>'Abnormal OAE'!$B$5:$J$5</c:f>
              <c:numCache>
                <c:formatCode>General</c:formatCode>
                <c:ptCount val="9"/>
                <c:pt idx="0">
                  <c:v>-15</c:v>
                </c:pt>
                <c:pt idx="1">
                  <c:v>-18</c:v>
                </c:pt>
                <c:pt idx="2">
                  <c:v>-15</c:v>
                </c:pt>
                <c:pt idx="3">
                  <c:v>-17</c:v>
                </c:pt>
                <c:pt idx="4">
                  <c:v>-19</c:v>
                </c:pt>
                <c:pt idx="5">
                  <c:v>-20</c:v>
                </c:pt>
                <c:pt idx="6">
                  <c:v>-23</c:v>
                </c:pt>
                <c:pt idx="7">
                  <c:v>-24</c:v>
                </c:pt>
                <c:pt idx="8">
                  <c:v>-23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92800"/>
        <c:axId val="173703552"/>
      </c:lineChart>
      <c:catAx>
        <c:axId val="17369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Frequency (kHz)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73703552"/>
        <c:crosses val="autoZero"/>
        <c:auto val="1"/>
        <c:lblAlgn val="ctr"/>
        <c:lblOffset val="100"/>
        <c:noMultiLvlLbl val="0"/>
      </c:catAx>
      <c:valAx>
        <c:axId val="173703552"/>
        <c:scaling>
          <c:orientation val="minMax"/>
          <c:max val="30"/>
          <c:min val="-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dB SPL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369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'Abnormal Stimulus'!$D$1</c:f>
              <c:strCache>
                <c:ptCount val="1"/>
                <c:pt idx="0">
                  <c:v>L2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'Abnormal Stimulus'!$C$2:$C$10</c:f>
              <c:numCache>
                <c:formatCode>General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xVal>
          <c:yVal>
            <c:numRef>
              <c:f>'Abnormal Stimulus'!$D$2:$D$10</c:f>
              <c:numCache>
                <c:formatCode>General</c:formatCode>
                <c:ptCount val="9"/>
                <c:pt idx="0">
                  <c:v>51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56</c:v>
                </c:pt>
                <c:pt idx="8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29280"/>
        <c:axId val="173731200"/>
      </c:scatterChart>
      <c:scatterChart>
        <c:scatterStyle val="smoothMarker"/>
        <c:varyColors val="0"/>
        <c:ser>
          <c:idx val="0"/>
          <c:order val="0"/>
          <c:tx>
            <c:strRef>
              <c:f>'Abnormal Stimulus'!$B$1</c:f>
              <c:strCache>
                <c:ptCount val="1"/>
                <c:pt idx="0">
                  <c:v>L1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8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'Abnormal Stimulus'!$A$2:$A$10</c:f>
              <c:numCache>
                <c:formatCode>0.0</c:formatCode>
                <c:ptCount val="9"/>
                <c:pt idx="0">
                  <c:v>0.41666666666666669</c:v>
                </c:pt>
                <c:pt idx="1">
                  <c:v>0.625</c:v>
                </c:pt>
                <c:pt idx="2">
                  <c:v>0.83333333333333337</c:v>
                </c:pt>
                <c:pt idx="3">
                  <c:v>1.25</c:v>
                </c:pt>
                <c:pt idx="4">
                  <c:v>1.6666666666666667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6.666666666666667</c:v>
                </c:pt>
              </c:numCache>
            </c:numRef>
          </c:xVal>
          <c:yVal>
            <c:numRef>
              <c:f>'Abnormal Stimulus'!$B$2:$B$10</c:f>
              <c:numCache>
                <c:formatCode>General</c:formatCode>
                <c:ptCount val="9"/>
                <c:pt idx="0">
                  <c:v>62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29280"/>
        <c:axId val="173731200"/>
      </c:scatterChart>
      <c:valAx>
        <c:axId val="173729280"/>
        <c:scaling>
          <c:logBase val="2"/>
          <c:orientation val="minMax"/>
          <c:max val="9"/>
          <c:min val="0.25"/>
        </c:scaling>
        <c:delete val="0"/>
        <c:axPos val="b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out"/>
        <c:tickLblPos val="nextTo"/>
        <c:crossAx val="173731200"/>
        <c:crosses val="autoZero"/>
        <c:crossBetween val="midCat"/>
        <c:majorUnit val="1"/>
      </c:valAx>
      <c:valAx>
        <c:axId val="173731200"/>
        <c:scaling>
          <c:orientation val="minMax"/>
          <c:max val="70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Stimulus (dB SPL)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729280"/>
        <c:crossesAt val="0.25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28575</xdr:rowOff>
    </xdr:from>
    <xdr:to>
      <xdr:col>1</xdr:col>
      <xdr:colOff>80734</xdr:colOff>
      <xdr:row>28</xdr:row>
      <xdr:rowOff>36049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53075"/>
          <a:ext cx="842734" cy="931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1</xdr:row>
      <xdr:rowOff>61912</xdr:rowOff>
    </xdr:from>
    <xdr:to>
      <xdr:col>14</xdr:col>
      <xdr:colOff>609599</xdr:colOff>
      <xdr:row>15</xdr:row>
      <xdr:rowOff>138112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6</xdr:row>
      <xdr:rowOff>147636</xdr:rowOff>
    </xdr:from>
    <xdr:to>
      <xdr:col>13</xdr:col>
      <xdr:colOff>9525</xdr:colOff>
      <xdr:row>26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104776</xdr:rowOff>
    </xdr:from>
    <xdr:to>
      <xdr:col>10</xdr:col>
      <xdr:colOff>0</xdr:colOff>
      <xdr:row>33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9526</xdr:rowOff>
    </xdr:from>
    <xdr:to>
      <xdr:col>9</xdr:col>
      <xdr:colOff>581024</xdr:colOff>
      <xdr:row>11</xdr:row>
      <xdr:rowOff>161926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180975</xdr:colOff>
      <xdr:row>36</xdr:row>
      <xdr:rowOff>76200</xdr:rowOff>
    </xdr:from>
    <xdr:to>
      <xdr:col>1</xdr:col>
      <xdr:colOff>414109</xdr:colOff>
      <xdr:row>41</xdr:row>
      <xdr:rowOff>55099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153275"/>
          <a:ext cx="842734" cy="9313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1</xdr:row>
      <xdr:rowOff>61912</xdr:rowOff>
    </xdr:from>
    <xdr:to>
      <xdr:col>14</xdr:col>
      <xdr:colOff>609599</xdr:colOff>
      <xdr:row>15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6</xdr:row>
      <xdr:rowOff>119061</xdr:rowOff>
    </xdr:from>
    <xdr:to>
      <xdr:col>13</xdr:col>
      <xdr:colOff>9525</xdr:colOff>
      <xdr:row>25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114300</xdr:rowOff>
    </xdr:from>
    <xdr:to>
      <xdr:col>9</xdr:col>
      <xdr:colOff>590550</xdr:colOff>
      <xdr:row>34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28576</xdr:colOff>
      <xdr:row>2</xdr:row>
      <xdr:rowOff>38100</xdr:rowOff>
    </xdr:from>
    <xdr:to>
      <xdr:col>9</xdr:col>
      <xdr:colOff>600076</xdr:colOff>
      <xdr:row>12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209550</xdr:colOff>
      <xdr:row>36</xdr:row>
      <xdr:rowOff>57150</xdr:rowOff>
    </xdr:from>
    <xdr:to>
      <xdr:col>1</xdr:col>
      <xdr:colOff>442684</xdr:colOff>
      <xdr:row>41</xdr:row>
      <xdr:rowOff>36049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134225"/>
          <a:ext cx="842734" cy="93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brown@audprof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5" workbookViewId="0">
      <selection activeCell="J12" sqref="J12"/>
    </sheetView>
  </sheetViews>
  <sheetFormatPr defaultRowHeight="15" x14ac:dyDescent="0.25"/>
  <cols>
    <col min="1" max="1" width="11.42578125" customWidth="1"/>
  </cols>
  <sheetData>
    <row r="1" spans="1:9" ht="21" x14ac:dyDescent="0.35">
      <c r="A1" s="1" t="s">
        <v>7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19</v>
      </c>
      <c r="B3" s="2"/>
      <c r="C3" s="2"/>
      <c r="D3" s="2"/>
      <c r="E3" s="2"/>
      <c r="F3" s="2"/>
      <c r="G3" s="2"/>
      <c r="H3" s="2"/>
      <c r="I3" s="2"/>
    </row>
    <row r="4" spans="1:9" ht="14.25" customHeight="1" x14ac:dyDescent="0.25">
      <c r="A4" s="2" t="s">
        <v>20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21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22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23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24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ht="18.75" x14ac:dyDescent="0.3">
      <c r="A11" s="3" t="s">
        <v>8</v>
      </c>
      <c r="B11" s="2"/>
      <c r="C11" s="2"/>
      <c r="D11" s="2"/>
      <c r="E11" s="2"/>
      <c r="F11" s="2"/>
      <c r="G11" s="2"/>
      <c r="H11" s="2"/>
      <c r="I11" s="2"/>
    </row>
    <row r="12" spans="1:9" ht="18.75" x14ac:dyDescent="0.3">
      <c r="A12" s="2" t="s">
        <v>25</v>
      </c>
      <c r="B12" s="2"/>
      <c r="C12" s="2"/>
      <c r="D12" s="2"/>
      <c r="E12" s="2"/>
      <c r="F12" s="2"/>
      <c r="G12" s="2"/>
      <c r="H12" s="2"/>
      <c r="I12" s="2"/>
    </row>
    <row r="13" spans="1:9" ht="16.5" customHeight="1" x14ac:dyDescent="0.25">
      <c r="A13" s="2" t="s">
        <v>26</v>
      </c>
      <c r="B13" s="2"/>
      <c r="C13" s="2"/>
      <c r="D13" s="2"/>
      <c r="E13" s="2"/>
      <c r="F13" s="2"/>
      <c r="G13" s="2"/>
      <c r="H13" s="2"/>
      <c r="I13" s="2"/>
    </row>
    <row r="14" spans="1:9" ht="18.75" x14ac:dyDescent="0.3">
      <c r="A14" s="2" t="s">
        <v>17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 t="s">
        <v>18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27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 t="s">
        <v>28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 t="s">
        <v>29</v>
      </c>
      <c r="B18" s="2"/>
      <c r="C18" s="2"/>
      <c r="D18" s="2"/>
      <c r="E18" s="2"/>
      <c r="F18" s="2"/>
      <c r="G18" s="2"/>
      <c r="H18" s="2"/>
      <c r="I18" s="2"/>
    </row>
    <row r="19" spans="1:9" ht="18.75" x14ac:dyDescent="0.3">
      <c r="A19" s="2" t="s">
        <v>30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 t="s">
        <v>31</v>
      </c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 t="s">
        <v>32</v>
      </c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 t="s">
        <v>33</v>
      </c>
      <c r="B22" s="2"/>
      <c r="C22" s="2"/>
      <c r="D22" s="2"/>
      <c r="E22" s="2"/>
      <c r="F22" s="2"/>
      <c r="G22" s="2"/>
      <c r="H22" s="2"/>
      <c r="I22" s="2"/>
    </row>
    <row r="23" spans="1:9" ht="18.75" x14ac:dyDescent="0.3">
      <c r="A23" s="2" t="s">
        <v>34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</row>
    <row r="25" spans="1:9" ht="27.75" customHeight="1" x14ac:dyDescent="0.3">
      <c r="A25" s="3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 t="s">
        <v>35</v>
      </c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 t="s">
        <v>5</v>
      </c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4" t="s">
        <v>6</v>
      </c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</sheetData>
  <hyperlinks>
    <hyperlink ref="B2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D10"/>
  <sheetViews>
    <sheetView workbookViewId="0">
      <selection activeCell="E22" sqref="E22"/>
    </sheetView>
  </sheetViews>
  <sheetFormatPr defaultRowHeight="15" x14ac:dyDescent="0.25"/>
  <cols>
    <col min="1" max="1" width="14.42578125" style="5" bestFit="1" customWidth="1"/>
    <col min="2" max="2" width="9.140625" style="5"/>
    <col min="3" max="3" width="12.5703125" style="5" bestFit="1" customWidth="1"/>
    <col min="4" max="16384" width="9.140625" style="5"/>
  </cols>
  <sheetData>
    <row r="1" spans="1:4" x14ac:dyDescent="0.25">
      <c r="A1" s="5" t="s">
        <v>11</v>
      </c>
      <c r="B1" s="11" t="s">
        <v>9</v>
      </c>
      <c r="C1" s="5" t="s">
        <v>12</v>
      </c>
      <c r="D1" s="11" t="s">
        <v>10</v>
      </c>
    </row>
    <row r="2" spans="1:4" x14ac:dyDescent="0.25">
      <c r="A2" s="6">
        <f>C2/1.2</f>
        <v>0.41666666666666669</v>
      </c>
      <c r="B2" s="5">
        <v>62</v>
      </c>
      <c r="C2" s="5">
        <v>0.5</v>
      </c>
      <c r="D2" s="5">
        <v>51</v>
      </c>
    </row>
    <row r="3" spans="1:4" x14ac:dyDescent="0.25">
      <c r="A3" s="6">
        <f t="shared" ref="A3:A10" si="0">C3/1.2</f>
        <v>0.625</v>
      </c>
      <c r="B3" s="5">
        <v>65</v>
      </c>
      <c r="C3" s="5">
        <v>0.75</v>
      </c>
      <c r="D3" s="5">
        <v>55</v>
      </c>
    </row>
    <row r="4" spans="1:4" x14ac:dyDescent="0.25">
      <c r="A4" s="6">
        <f t="shared" si="0"/>
        <v>0.83333333333333337</v>
      </c>
      <c r="B4" s="5">
        <v>65</v>
      </c>
      <c r="C4" s="5">
        <v>1</v>
      </c>
      <c r="D4" s="5">
        <v>55</v>
      </c>
    </row>
    <row r="5" spans="1:4" x14ac:dyDescent="0.25">
      <c r="A5" s="6">
        <f t="shared" si="0"/>
        <v>1.25</v>
      </c>
      <c r="B5" s="5">
        <v>65</v>
      </c>
      <c r="C5" s="5">
        <v>1.5</v>
      </c>
      <c r="D5" s="5">
        <v>55</v>
      </c>
    </row>
    <row r="6" spans="1:4" x14ac:dyDescent="0.25">
      <c r="A6" s="6">
        <f t="shared" si="0"/>
        <v>1.6666666666666667</v>
      </c>
      <c r="B6" s="5">
        <v>65</v>
      </c>
      <c r="C6" s="5">
        <v>2</v>
      </c>
      <c r="D6" s="5">
        <v>55</v>
      </c>
    </row>
    <row r="7" spans="1:4" x14ac:dyDescent="0.25">
      <c r="A7" s="6">
        <f t="shared" si="0"/>
        <v>2.5</v>
      </c>
      <c r="B7" s="5">
        <v>65</v>
      </c>
      <c r="C7" s="5">
        <v>3</v>
      </c>
      <c r="D7" s="5">
        <v>55</v>
      </c>
    </row>
    <row r="8" spans="1:4" x14ac:dyDescent="0.25">
      <c r="A8" s="6">
        <f t="shared" si="0"/>
        <v>3.3333333333333335</v>
      </c>
      <c r="B8" s="5">
        <v>65</v>
      </c>
      <c r="C8" s="5">
        <v>4</v>
      </c>
      <c r="D8" s="5">
        <v>55</v>
      </c>
    </row>
    <row r="9" spans="1:4" x14ac:dyDescent="0.25">
      <c r="A9" s="6">
        <f t="shared" si="0"/>
        <v>5</v>
      </c>
      <c r="B9" s="5">
        <v>65</v>
      </c>
      <c r="C9" s="5">
        <v>6</v>
      </c>
      <c r="D9" s="5">
        <v>56</v>
      </c>
    </row>
    <row r="10" spans="1:4" x14ac:dyDescent="0.25">
      <c r="A10" s="6">
        <f t="shared" si="0"/>
        <v>6.666666666666667</v>
      </c>
      <c r="B10" s="5">
        <v>65</v>
      </c>
      <c r="C10" s="5">
        <v>8</v>
      </c>
      <c r="D10" s="5">
        <v>55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J5"/>
  <sheetViews>
    <sheetView zoomScale="160" zoomScaleNormal="160" workbookViewId="0">
      <selection activeCell="C19" sqref="C19"/>
    </sheetView>
  </sheetViews>
  <sheetFormatPr defaultRowHeight="15" x14ac:dyDescent="0.25"/>
  <cols>
    <col min="1" max="1" width="16.7109375" bestFit="1" customWidth="1"/>
  </cols>
  <sheetData>
    <row r="1" spans="1:10" ht="15.75" x14ac:dyDescent="0.25">
      <c r="A1" s="8" t="s">
        <v>14</v>
      </c>
      <c r="B1" s="9">
        <v>0.5</v>
      </c>
      <c r="C1" s="9">
        <v>0.75</v>
      </c>
      <c r="D1" s="9">
        <v>1</v>
      </c>
      <c r="E1" s="9">
        <v>1.5</v>
      </c>
      <c r="F1" s="9">
        <v>2</v>
      </c>
      <c r="G1" s="9">
        <v>3</v>
      </c>
      <c r="H1" s="9">
        <v>4</v>
      </c>
      <c r="I1" s="9">
        <v>6</v>
      </c>
      <c r="J1" s="9">
        <v>8</v>
      </c>
    </row>
    <row r="2" spans="1:10" x14ac:dyDescent="0.25">
      <c r="A2" s="7" t="s">
        <v>0</v>
      </c>
      <c r="B2" s="7">
        <v>0</v>
      </c>
      <c r="C2" s="7">
        <v>-1</v>
      </c>
      <c r="D2" s="7">
        <v>0</v>
      </c>
      <c r="E2" s="7">
        <v>-3</v>
      </c>
      <c r="F2" s="7">
        <v>3</v>
      </c>
      <c r="G2" s="7">
        <v>3</v>
      </c>
      <c r="H2" s="7">
        <v>0</v>
      </c>
      <c r="I2" s="7">
        <v>4</v>
      </c>
      <c r="J2" s="7">
        <v>5</v>
      </c>
    </row>
    <row r="3" spans="1:10" x14ac:dyDescent="0.25">
      <c r="A3" s="7" t="s">
        <v>1</v>
      </c>
      <c r="B3" s="7">
        <v>-10</v>
      </c>
      <c r="C3" s="7">
        <v>-12</v>
      </c>
      <c r="D3" s="7">
        <v>-15</v>
      </c>
      <c r="E3" s="7">
        <v>-15</v>
      </c>
      <c r="F3" s="7">
        <v>-16</v>
      </c>
      <c r="G3" s="7">
        <v>-20</v>
      </c>
      <c r="H3" s="7">
        <v>-20</v>
      </c>
      <c r="I3" s="7">
        <v>-28</v>
      </c>
      <c r="J3" s="7">
        <v>-29</v>
      </c>
    </row>
    <row r="4" spans="1:10" x14ac:dyDescent="0.25">
      <c r="A4" s="7" t="s">
        <v>2</v>
      </c>
      <c r="B4" s="7">
        <v>0</v>
      </c>
      <c r="C4" s="7">
        <v>1</v>
      </c>
      <c r="D4" s="7">
        <v>-3</v>
      </c>
      <c r="E4" s="7">
        <v>2</v>
      </c>
      <c r="F4" s="7">
        <v>1</v>
      </c>
      <c r="G4" s="7">
        <v>2</v>
      </c>
      <c r="H4" s="7">
        <v>4</v>
      </c>
      <c r="I4" s="7">
        <v>3</v>
      </c>
      <c r="J4" s="7">
        <v>4</v>
      </c>
    </row>
    <row r="5" spans="1:10" x14ac:dyDescent="0.25">
      <c r="A5" s="7" t="s">
        <v>1</v>
      </c>
      <c r="B5" s="7">
        <v>-10</v>
      </c>
      <c r="C5" s="7">
        <v>-13</v>
      </c>
      <c r="D5" s="7">
        <v>-15</v>
      </c>
      <c r="E5" s="7">
        <v>-17</v>
      </c>
      <c r="F5" s="7">
        <v>-19</v>
      </c>
      <c r="G5" s="7">
        <v>-15</v>
      </c>
      <c r="H5" s="7">
        <v>-23</v>
      </c>
      <c r="I5" s="7">
        <v>-24</v>
      </c>
      <c r="J5" s="7">
        <v>-13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3"/>
  <sheetViews>
    <sheetView workbookViewId="0">
      <selection activeCell="A43" sqref="A43"/>
    </sheetView>
  </sheetViews>
  <sheetFormatPr defaultRowHeight="15" x14ac:dyDescent="0.25"/>
  <sheetData>
    <row r="1" spans="1:10" ht="31.5" x14ac:dyDescent="0.5">
      <c r="A1" s="12" t="s">
        <v>13</v>
      </c>
      <c r="B1" s="2"/>
      <c r="C1" s="2"/>
      <c r="D1" s="2"/>
      <c r="E1" s="13" t="s">
        <v>16</v>
      </c>
      <c r="F1" s="14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5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s="5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1" s="5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1" s="5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1" ht="15.75" x14ac:dyDescent="0.25">
      <c r="A36" s="2"/>
      <c r="B36" s="2"/>
      <c r="C36" s="15" t="s">
        <v>15</v>
      </c>
      <c r="D36" s="16"/>
      <c r="E36" s="16"/>
      <c r="F36" s="16"/>
      <c r="G36" s="16"/>
      <c r="H36" s="16"/>
      <c r="I36" s="16"/>
      <c r="J36" s="17"/>
      <c r="K36" s="10"/>
    </row>
    <row r="37" spans="1:11" x14ac:dyDescent="0.25">
      <c r="A37" s="2"/>
      <c r="B37" s="2"/>
      <c r="C37" s="18"/>
      <c r="D37" s="19"/>
      <c r="E37" s="19"/>
      <c r="F37" s="19"/>
      <c r="G37" s="19"/>
      <c r="H37" s="19"/>
      <c r="I37" s="19"/>
      <c r="J37" s="20"/>
      <c r="K37" s="10"/>
    </row>
    <row r="38" spans="1:11" x14ac:dyDescent="0.25">
      <c r="A38" s="2"/>
      <c r="B38" s="2"/>
      <c r="C38" s="18"/>
      <c r="D38" s="19"/>
      <c r="E38" s="19"/>
      <c r="F38" s="19"/>
      <c r="G38" s="19"/>
      <c r="H38" s="19"/>
      <c r="I38" s="19"/>
      <c r="J38" s="20"/>
      <c r="K38" s="10"/>
    </row>
    <row r="39" spans="1:11" x14ac:dyDescent="0.25">
      <c r="A39" s="2"/>
      <c r="B39" s="2"/>
      <c r="C39" s="18"/>
      <c r="D39" s="19"/>
      <c r="E39" s="19"/>
      <c r="F39" s="19"/>
      <c r="G39" s="19"/>
      <c r="H39" s="19"/>
      <c r="I39" s="19"/>
      <c r="J39" s="20"/>
      <c r="K39" s="10"/>
    </row>
    <row r="40" spans="1:11" s="5" customFormat="1" x14ac:dyDescent="0.25">
      <c r="A40" s="2"/>
      <c r="B40" s="2"/>
      <c r="C40" s="18"/>
      <c r="D40" s="19"/>
      <c r="E40" s="19"/>
      <c r="F40" s="19"/>
      <c r="G40" s="19"/>
      <c r="H40" s="19"/>
      <c r="I40" s="19"/>
      <c r="J40" s="20"/>
      <c r="K40" s="10"/>
    </row>
    <row r="41" spans="1:11" x14ac:dyDescent="0.25">
      <c r="A41" s="2"/>
      <c r="B41" s="2"/>
      <c r="C41" s="18"/>
      <c r="D41" s="19"/>
      <c r="E41" s="19"/>
      <c r="F41" s="19"/>
      <c r="G41" s="19"/>
      <c r="H41" s="19"/>
      <c r="I41" s="19"/>
      <c r="J41" s="20"/>
      <c r="K41" s="10"/>
    </row>
    <row r="42" spans="1:11" x14ac:dyDescent="0.25">
      <c r="A42" s="21"/>
      <c r="B42" s="2"/>
      <c r="C42" s="18"/>
      <c r="D42" s="19"/>
      <c r="E42" s="19"/>
      <c r="F42" s="19"/>
      <c r="G42" s="19"/>
      <c r="H42" s="19"/>
      <c r="I42" s="19"/>
      <c r="J42" s="20"/>
      <c r="K42" s="10"/>
    </row>
    <row r="43" spans="1:11" x14ac:dyDescent="0.25">
      <c r="A43" s="2" t="s">
        <v>36</v>
      </c>
      <c r="B43" s="2"/>
      <c r="C43" s="22"/>
      <c r="D43" s="23"/>
      <c r="E43" s="23"/>
      <c r="F43" s="23"/>
      <c r="G43" s="23"/>
      <c r="H43" s="23"/>
      <c r="I43" s="23"/>
      <c r="J43" s="24"/>
    </row>
  </sheetData>
  <pageMargins left="0.49" right="0.49" top="0.5" bottom="0.5" header="0.5" footer="0.5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F1F5"/>
  </sheetPr>
  <dimension ref="A1:D10"/>
  <sheetViews>
    <sheetView workbookViewId="0">
      <selection activeCell="F24" sqref="F24"/>
    </sheetView>
  </sheetViews>
  <sheetFormatPr defaultRowHeight="15" x14ac:dyDescent="0.25"/>
  <cols>
    <col min="1" max="1" width="14.42578125" style="5" bestFit="1" customWidth="1"/>
    <col min="2" max="2" width="9.140625" style="5"/>
    <col min="3" max="3" width="12.5703125" style="5" bestFit="1" customWidth="1"/>
    <col min="4" max="16384" width="9.140625" style="5"/>
  </cols>
  <sheetData>
    <row r="1" spans="1:4" x14ac:dyDescent="0.25">
      <c r="A1" s="5" t="s">
        <v>11</v>
      </c>
      <c r="B1" s="11" t="s">
        <v>9</v>
      </c>
      <c r="C1" s="5" t="s">
        <v>12</v>
      </c>
      <c r="D1" s="11" t="s">
        <v>10</v>
      </c>
    </row>
    <row r="2" spans="1:4" x14ac:dyDescent="0.25">
      <c r="A2" s="6">
        <f>C2/1.2</f>
        <v>0.41666666666666669</v>
      </c>
      <c r="B2" s="5">
        <v>62</v>
      </c>
      <c r="C2" s="5">
        <v>0.5</v>
      </c>
      <c r="D2" s="5">
        <v>51</v>
      </c>
    </row>
    <row r="3" spans="1:4" x14ac:dyDescent="0.25">
      <c r="A3" s="6">
        <f t="shared" ref="A3:A10" si="0">C3/1.2</f>
        <v>0.625</v>
      </c>
      <c r="B3" s="5">
        <v>65</v>
      </c>
      <c r="C3" s="5">
        <v>0.75</v>
      </c>
      <c r="D3" s="5">
        <v>55</v>
      </c>
    </row>
    <row r="4" spans="1:4" x14ac:dyDescent="0.25">
      <c r="A4" s="6">
        <f t="shared" si="0"/>
        <v>0.83333333333333337</v>
      </c>
      <c r="B4" s="5">
        <v>65</v>
      </c>
      <c r="C4" s="5">
        <v>1</v>
      </c>
      <c r="D4" s="5">
        <v>55</v>
      </c>
    </row>
    <row r="5" spans="1:4" x14ac:dyDescent="0.25">
      <c r="A5" s="6">
        <f t="shared" si="0"/>
        <v>1.25</v>
      </c>
      <c r="B5" s="5">
        <v>65</v>
      </c>
      <c r="C5" s="5">
        <v>1.5</v>
      </c>
      <c r="D5" s="5">
        <v>55</v>
      </c>
    </row>
    <row r="6" spans="1:4" x14ac:dyDescent="0.25">
      <c r="A6" s="6">
        <f t="shared" si="0"/>
        <v>1.6666666666666667</v>
      </c>
      <c r="B6" s="5">
        <v>65</v>
      </c>
      <c r="C6" s="5">
        <v>2</v>
      </c>
      <c r="D6" s="5">
        <v>55</v>
      </c>
    </row>
    <row r="7" spans="1:4" x14ac:dyDescent="0.25">
      <c r="A7" s="6">
        <f t="shared" si="0"/>
        <v>2.5</v>
      </c>
      <c r="B7" s="5">
        <v>65</v>
      </c>
      <c r="C7" s="5">
        <v>3</v>
      </c>
      <c r="D7" s="5">
        <v>55</v>
      </c>
    </row>
    <row r="8" spans="1:4" x14ac:dyDescent="0.25">
      <c r="A8" s="6">
        <f t="shared" si="0"/>
        <v>3.3333333333333335</v>
      </c>
      <c r="B8" s="5">
        <v>65</v>
      </c>
      <c r="C8" s="5">
        <v>4</v>
      </c>
      <c r="D8" s="5">
        <v>55</v>
      </c>
    </row>
    <row r="9" spans="1:4" x14ac:dyDescent="0.25">
      <c r="A9" s="6">
        <f t="shared" si="0"/>
        <v>5</v>
      </c>
      <c r="B9" s="5">
        <v>65</v>
      </c>
      <c r="C9" s="5">
        <v>6</v>
      </c>
      <c r="D9" s="5">
        <v>56</v>
      </c>
    </row>
    <row r="10" spans="1:4" x14ac:dyDescent="0.25">
      <c r="A10" s="6">
        <f t="shared" si="0"/>
        <v>6.666666666666667</v>
      </c>
      <c r="B10" s="5">
        <v>65</v>
      </c>
      <c r="C10" s="5">
        <v>8</v>
      </c>
      <c r="D10" s="5">
        <v>55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F1F5"/>
  </sheetPr>
  <dimension ref="A1:J5"/>
  <sheetViews>
    <sheetView topLeftCell="A6" workbookViewId="0">
      <selection activeCell="C26" sqref="C26"/>
    </sheetView>
  </sheetViews>
  <sheetFormatPr defaultRowHeight="15" x14ac:dyDescent="0.25"/>
  <cols>
    <col min="1" max="1" width="14.42578125" bestFit="1" customWidth="1"/>
  </cols>
  <sheetData>
    <row r="1" spans="1:10" x14ac:dyDescent="0.25">
      <c r="A1" t="s">
        <v>3</v>
      </c>
      <c r="B1">
        <v>0.5</v>
      </c>
      <c r="C1">
        <v>0.75</v>
      </c>
      <c r="D1">
        <v>1</v>
      </c>
      <c r="E1">
        <v>1.5</v>
      </c>
      <c r="F1">
        <v>2</v>
      </c>
      <c r="G1">
        <v>3</v>
      </c>
      <c r="H1">
        <v>4</v>
      </c>
      <c r="I1">
        <v>6</v>
      </c>
      <c r="J1">
        <v>8</v>
      </c>
    </row>
    <row r="2" spans="1:10" x14ac:dyDescent="0.25">
      <c r="A2" t="s">
        <v>0</v>
      </c>
      <c r="B2">
        <v>0</v>
      </c>
      <c r="C2">
        <v>1</v>
      </c>
      <c r="D2">
        <v>-3</v>
      </c>
      <c r="E2">
        <v>2</v>
      </c>
      <c r="F2">
        <v>1</v>
      </c>
      <c r="G2">
        <v>-3</v>
      </c>
      <c r="H2">
        <v>-5</v>
      </c>
      <c r="I2">
        <v>-7</v>
      </c>
      <c r="J2">
        <v>-10</v>
      </c>
    </row>
    <row r="3" spans="1:10" x14ac:dyDescent="0.25">
      <c r="A3" t="s">
        <v>1</v>
      </c>
      <c r="B3">
        <v>-10</v>
      </c>
      <c r="C3">
        <v>-13</v>
      </c>
      <c r="D3">
        <v>-15</v>
      </c>
      <c r="E3">
        <v>-17</v>
      </c>
      <c r="F3">
        <v>-19</v>
      </c>
      <c r="G3">
        <v>-15</v>
      </c>
      <c r="H3">
        <v>-23</v>
      </c>
      <c r="I3">
        <v>-24</v>
      </c>
      <c r="J3">
        <v>-23</v>
      </c>
    </row>
    <row r="4" spans="1:10" x14ac:dyDescent="0.25">
      <c r="A4" t="s">
        <v>2</v>
      </c>
      <c r="B4">
        <v>-12</v>
      </c>
      <c r="C4">
        <v>-17</v>
      </c>
      <c r="D4">
        <v>-20</v>
      </c>
      <c r="E4">
        <v>-19</v>
      </c>
      <c r="F4">
        <v>-15</v>
      </c>
      <c r="G4">
        <v>-18</v>
      </c>
      <c r="H4">
        <v>-20</v>
      </c>
      <c r="I4">
        <v>-21</v>
      </c>
      <c r="J4">
        <v>-25</v>
      </c>
    </row>
    <row r="5" spans="1:10" x14ac:dyDescent="0.25">
      <c r="A5" t="s">
        <v>1</v>
      </c>
      <c r="B5">
        <v>-15</v>
      </c>
      <c r="C5">
        <v>-18</v>
      </c>
      <c r="D5">
        <v>-15</v>
      </c>
      <c r="E5">
        <v>-17</v>
      </c>
      <c r="F5">
        <v>-19</v>
      </c>
      <c r="G5">
        <v>-20</v>
      </c>
      <c r="H5">
        <v>-23</v>
      </c>
      <c r="I5">
        <v>-24</v>
      </c>
      <c r="J5">
        <v>-23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4"/>
  <sheetViews>
    <sheetView tabSelected="1" workbookViewId="0">
      <selection activeCell="N41" sqref="N41"/>
    </sheetView>
  </sheetViews>
  <sheetFormatPr defaultRowHeight="15" x14ac:dyDescent="0.25"/>
  <cols>
    <col min="1" max="16384" width="9.140625" style="5"/>
  </cols>
  <sheetData>
    <row r="1" spans="1:10" ht="31.5" x14ac:dyDescent="0.5">
      <c r="A1" s="12" t="s">
        <v>13</v>
      </c>
      <c r="B1" s="2"/>
      <c r="C1" s="2"/>
      <c r="D1" s="2"/>
      <c r="E1" s="13" t="s">
        <v>16</v>
      </c>
      <c r="F1" s="14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1" ht="15.75" x14ac:dyDescent="0.25">
      <c r="A36" s="2"/>
      <c r="B36" s="2"/>
      <c r="C36" s="15" t="s">
        <v>15</v>
      </c>
      <c r="D36" s="16"/>
      <c r="E36" s="16"/>
      <c r="F36" s="16"/>
      <c r="G36" s="16"/>
      <c r="H36" s="16"/>
      <c r="I36" s="16"/>
      <c r="J36" s="17"/>
      <c r="K36" s="10"/>
    </row>
    <row r="37" spans="1:11" x14ac:dyDescent="0.25">
      <c r="A37" s="2"/>
      <c r="B37" s="2"/>
      <c r="C37" s="18"/>
      <c r="D37" s="19"/>
      <c r="E37" s="19"/>
      <c r="F37" s="19"/>
      <c r="G37" s="19"/>
      <c r="H37" s="19"/>
      <c r="I37" s="19"/>
      <c r="J37" s="20"/>
      <c r="K37" s="10"/>
    </row>
    <row r="38" spans="1:11" x14ac:dyDescent="0.25">
      <c r="A38" s="2"/>
      <c r="B38" s="2"/>
      <c r="C38" s="18"/>
      <c r="D38" s="19"/>
      <c r="E38" s="19"/>
      <c r="F38" s="19"/>
      <c r="G38" s="19"/>
      <c r="H38" s="19"/>
      <c r="I38" s="19"/>
      <c r="J38" s="20"/>
      <c r="K38" s="10"/>
    </row>
    <row r="39" spans="1:11" x14ac:dyDescent="0.25">
      <c r="A39" s="2"/>
      <c r="B39" s="2"/>
      <c r="C39" s="18"/>
      <c r="D39" s="19"/>
      <c r="E39" s="19"/>
      <c r="F39" s="19"/>
      <c r="G39" s="19"/>
      <c r="H39" s="19"/>
      <c r="I39" s="19"/>
      <c r="J39" s="20"/>
      <c r="K39" s="10"/>
    </row>
    <row r="40" spans="1:11" x14ac:dyDescent="0.25">
      <c r="A40" s="2"/>
      <c r="B40" s="2"/>
      <c r="C40" s="18"/>
      <c r="D40" s="19"/>
      <c r="E40" s="19"/>
      <c r="F40" s="19"/>
      <c r="G40" s="19"/>
      <c r="H40" s="19"/>
      <c r="I40" s="19"/>
      <c r="J40" s="20"/>
      <c r="K40" s="10"/>
    </row>
    <row r="41" spans="1:11" x14ac:dyDescent="0.25">
      <c r="A41" s="21"/>
      <c r="B41" s="2"/>
      <c r="C41" s="18"/>
      <c r="D41" s="19"/>
      <c r="E41" s="19"/>
      <c r="F41" s="19"/>
      <c r="G41" s="19"/>
      <c r="H41" s="19"/>
      <c r="I41" s="19"/>
      <c r="J41" s="20"/>
      <c r="K41" s="10"/>
    </row>
    <row r="42" spans="1:11" x14ac:dyDescent="0.25">
      <c r="A42" s="21"/>
      <c r="B42" s="2"/>
      <c r="C42" s="18"/>
      <c r="D42" s="19"/>
      <c r="E42" s="19"/>
      <c r="F42" s="19"/>
      <c r="G42" s="19"/>
      <c r="H42" s="19"/>
      <c r="I42" s="19"/>
      <c r="J42" s="20"/>
      <c r="K42" s="10"/>
    </row>
    <row r="43" spans="1:11" x14ac:dyDescent="0.25">
      <c r="A43" s="2" t="s">
        <v>36</v>
      </c>
      <c r="B43" s="2"/>
      <c r="C43" s="22"/>
      <c r="D43" s="23"/>
      <c r="E43" s="23"/>
      <c r="F43" s="23"/>
      <c r="G43" s="23"/>
      <c r="H43" s="23"/>
      <c r="I43" s="23"/>
      <c r="J43" s="24"/>
      <c r="K43" s="10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</sheetData>
  <pageMargins left="0.49" right="0.49" top="0.5" bottom="0.5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Stimulus</vt:lpstr>
      <vt:lpstr>Normal OAE</vt:lpstr>
      <vt:lpstr>DPOAE Normal Report</vt:lpstr>
      <vt:lpstr>Abnormal Stimulus</vt:lpstr>
      <vt:lpstr>Abnormal OAE</vt:lpstr>
      <vt:lpstr>DPOAE Abnormal Report</vt:lpstr>
    </vt:vector>
  </TitlesOfParts>
  <Company>University of Cincinnati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K. Brown</dc:creator>
  <cp:lastModifiedBy>David K. Brown</cp:lastModifiedBy>
  <cp:lastPrinted>2016-02-17T00:59:06Z</cp:lastPrinted>
  <dcterms:created xsi:type="dcterms:W3CDTF">2013-06-08T12:05:57Z</dcterms:created>
  <dcterms:modified xsi:type="dcterms:W3CDTF">2016-02-17T01:05:07Z</dcterms:modified>
</cp:coreProperties>
</file>